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195" windowHeight="86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<sst xmlns="http://schemas.openxmlformats.org/spreadsheetml/2006/main" count="172" uniqueCount="124">
  <si>
    <t>Գնման առարկայի</t>
  </si>
  <si>
    <t>Անվանումը</t>
  </si>
  <si>
    <t>Առկա ֆինանսական միջոցներով</t>
  </si>
  <si>
    <t>Ընդհանուր</t>
  </si>
  <si>
    <t>Բաժին</t>
  </si>
  <si>
    <t>Խումբ</t>
  </si>
  <si>
    <t>Դաս</t>
  </si>
  <si>
    <t>Ծրագիր</t>
  </si>
  <si>
    <t>Բյուջե</t>
  </si>
  <si>
    <t>Արտաբյուջե</t>
  </si>
  <si>
    <t>ՀՀ ԱՆ ՊԱԳ և սեփական միջոցներ</t>
  </si>
  <si>
    <t>Պարզաբանման</t>
  </si>
  <si>
    <t>Մասնակիցների անվանումները</t>
  </si>
  <si>
    <t>ԱԱՀ</t>
  </si>
  <si>
    <t>ընդհանուր</t>
  </si>
  <si>
    <t>Այլ տեղեկություններ</t>
  </si>
  <si>
    <t>Տվյալներ մերժված հայտերի մասին</t>
  </si>
  <si>
    <t>Մասնակցի անվանումը</t>
  </si>
  <si>
    <t>Գնային առաջարկ</t>
  </si>
  <si>
    <t>Ընտրված մասնակից</t>
  </si>
  <si>
    <t>Պայմանագրի համարը</t>
  </si>
  <si>
    <t>Հեռախոս</t>
  </si>
  <si>
    <t>agarak-hosp@mail.ru</t>
  </si>
  <si>
    <t>Չափաբաժին</t>
  </si>
  <si>
    <t>Գնման ընթացակարգի ընտրության հիմնավորումը</t>
  </si>
  <si>
    <t>չ/մ</t>
  </si>
  <si>
    <t>Նախահաշվային գինը /ՀՀ դրամ/</t>
  </si>
  <si>
    <t>Համառոտ նկարագրությունը (տեխնիկական բնութագիրը)</t>
  </si>
  <si>
    <t>Պայմանագրով նախատեսված համառոտ նկարագրությունը (տեխնիկական բնութագիրը)</t>
  </si>
  <si>
    <t>հիվանդանոցային</t>
  </si>
  <si>
    <t>արտահիվանդանոցային</t>
  </si>
  <si>
    <t>Հրավերը ուղարկելու կամ հրապարակելու ամսաթիվը</t>
  </si>
  <si>
    <t>...</t>
  </si>
  <si>
    <t>Հրավերի վերաբերյալ պարզաբանումների ամսաթիվը</t>
  </si>
  <si>
    <t>Հարցադրման ստացման</t>
  </si>
  <si>
    <t>Հ/Հ</t>
  </si>
  <si>
    <t>Յուրաքանչյուր մասնակցի հայտով ներկայացված գները</t>
  </si>
  <si>
    <t>Գինն առանց ԱԱՀ</t>
  </si>
  <si>
    <t>Առկա ֆի-նանսական միջոցներով7</t>
  </si>
  <si>
    <t>Առկա ֆի-նանսական միջոցներով8</t>
  </si>
  <si>
    <t>Առկա ֆ-ինանսական միջոցներով9</t>
  </si>
  <si>
    <t>Գնահատման արդյունքները ( բավարար կամ անբավարար)</t>
  </si>
  <si>
    <t>Ընտրված մասնակցի որոշման ամսաթիվը</t>
  </si>
  <si>
    <t>Անգործության ժամկետը</t>
  </si>
  <si>
    <t>Անգործության ժամկետի սկիզբ</t>
  </si>
  <si>
    <t>Անգործության ժամկետի ավարտ</t>
  </si>
  <si>
    <t>Ընտրված մասնակցին պայմանագիր կնքելու առաջարկը ծանուցելու ամսաթիվը</t>
  </si>
  <si>
    <t>Ընտրված մասնակցի կողմից ստորագրված  պայմանագիրը պատվիրատուի մոտ մուտքագրելու  ամսաթիվը</t>
  </si>
  <si>
    <t>Պատվիրատուի կողմից պայամանգիրը ստորագրելու  ամսաթիվը</t>
  </si>
  <si>
    <t>Պայմանագիր</t>
  </si>
  <si>
    <t>Կնքման ամսա-թիվը</t>
  </si>
  <si>
    <t>Կատար-ման վերջ-նաժամ-կետը</t>
  </si>
  <si>
    <t>Կանխա-վճարի չափը</t>
  </si>
  <si>
    <t>Գինը /ՀՀ դրամ/</t>
  </si>
  <si>
    <t>7Լրացնել տվյալ ընթացակարգի շրջանակներում առաջարկված գումարի չափը առանց ԱԱՀ,իսկ առաջարկված ընդհանուր գումարը  առանց ԱԱՀ լրացնել կողքի՝ &lt;&lt;ընդհանուր&gt;&gt; սյունակում:</t>
  </si>
  <si>
    <t>8Լրացնել տվյալ ընթացակարգի շրջանակներում առաջարկված գումարից  հաշվարկված  ԱԱՀ-ն,իսկ առաջարկված ընդհանուր գումարից  հաշվարկված  ԱԱՀ-ն  լրացնել կողքի՝ &lt;&lt;ընդհանուր&gt;&gt; սյունակում:</t>
  </si>
  <si>
    <t>9Լրացնել տվյալ ընթացակարգի շրջանակներում առաջարկված գումարի չափը՝ ներառյալ   ԱԱՀ-ն,իսկ առաջարկված ընդհանուր գումարը՝  ներառյալ  ԱԱՀ-ն,  լրացնել կողքի՝ &lt;&lt;ընդհանուր&gt;&gt; սյունակում:</t>
  </si>
  <si>
    <r>
      <t xml:space="preserve">10 Եթե պայմանագիրը կնքվելու է ընդհանուր արժեքով , սակայն նախատեսված են ավելի քիչ միջոցներ , ապա ընդհանուր գինը լրացնել տվյալ սյունակում, իսկ առկա ֆինանսական միջոցների մասով  </t>
    </r>
    <r>
      <rPr>
        <sz val="8"/>
        <color indexed="8"/>
        <rFont val="Calibri"/>
        <family val="2"/>
      </rPr>
      <t>‹‹</t>
    </r>
    <r>
      <rPr>
        <sz val="8"/>
        <color indexed="8"/>
        <rFont val="GHEA Grapalat"/>
        <family val="3"/>
      </rPr>
      <t>Առկա ֆինանսական միջոցներով</t>
    </r>
    <r>
      <rPr>
        <sz val="8"/>
        <color indexed="8"/>
        <rFont val="Calibri"/>
        <family val="2"/>
      </rPr>
      <t xml:space="preserve"> ››</t>
    </r>
    <r>
      <rPr>
        <sz val="8"/>
        <color indexed="8"/>
        <rFont val="GHEA Grapalat"/>
        <family val="3"/>
      </rPr>
      <t>սյունյակում:</t>
    </r>
  </si>
  <si>
    <t>11 Չի լրացվում, եթե պայմանագրի կողմ է հանդիսանում Հայաստանի Հանրապետությունում հարկ վճարողի հաշվ/ հաշիվ  չունեցող անձ:</t>
  </si>
  <si>
    <t>Այլ անհրաժեշտ տեղե-կություններ</t>
  </si>
  <si>
    <t>Սույն հայտարարության հետ կապված լրացուցիչ տեղեկություններ ստանալու համար կարող եք դիմել գնումների համակարգող</t>
  </si>
  <si>
    <t xml:space="preserve">Անուն, ազգանուն </t>
  </si>
  <si>
    <t>Էլ.փոստի հասցեն</t>
  </si>
  <si>
    <t>Արմինե Վարդանյան</t>
  </si>
  <si>
    <t>Պատվիրատու՝</t>
  </si>
  <si>
    <r>
      <rPr>
        <sz val="11"/>
        <color indexed="8"/>
        <rFont val="Calibri"/>
        <family val="2"/>
      </rPr>
      <t>‹‹</t>
    </r>
    <r>
      <rPr>
        <sz val="11"/>
        <color indexed="8"/>
        <rFont val="GHEA Grapalat"/>
        <family val="3"/>
      </rPr>
      <t>Մեղրու տարածաշրջանային բժշկական կենտրոն</t>
    </r>
    <r>
      <rPr>
        <sz val="11"/>
        <color indexed="8"/>
        <rFont val="Calibri"/>
        <family val="2"/>
      </rPr>
      <t>››</t>
    </r>
    <r>
      <rPr>
        <sz val="11"/>
        <color indexed="8"/>
        <rFont val="GHEA Grapalat"/>
        <family val="3"/>
      </rPr>
      <t xml:space="preserve"> ՓԲԸ</t>
    </r>
  </si>
  <si>
    <t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</t>
  </si>
  <si>
    <t>Գնման գործընթացի վերաբերյալ ներկայացված բողոքները և դրանց վերաբերյալ կայացված որոշումները</t>
  </si>
  <si>
    <r>
      <t xml:space="preserve">Մասնակիցների ներգրավման նպատակով </t>
    </r>
    <r>
      <rPr>
        <sz val="8"/>
        <color indexed="8"/>
        <rFont val="Calibri"/>
        <family val="2"/>
      </rPr>
      <t>‹‹</t>
    </r>
    <r>
      <rPr>
        <sz val="8"/>
        <color indexed="8"/>
        <rFont val="GHEA Grapalat"/>
        <family val="3"/>
      </rPr>
      <t>Գնումների մասին</t>
    </r>
    <r>
      <rPr>
        <sz val="8"/>
        <color indexed="8"/>
        <rFont val="Calibri"/>
        <family val="2"/>
      </rPr>
      <t>››</t>
    </r>
    <r>
      <rPr>
        <sz val="8"/>
        <color indexed="8"/>
        <rFont val="GHEA Grapalat"/>
        <family val="3"/>
      </rPr>
      <t>ՀՀ օրենքի համաձայն իրականացված հրապարակումների մասին տեղեկությունները</t>
    </r>
  </si>
  <si>
    <t>հատ</t>
  </si>
  <si>
    <t>ՀՀ դրամ</t>
  </si>
  <si>
    <t>Առկա ֆինանսա-կան միջոցներով</t>
  </si>
  <si>
    <t>Քանակը</t>
  </si>
  <si>
    <t>Գնման ֆինանսավորման աղբյուրը՝ ըստ բյուջետային  ծախսերի գործառական դասակարգման</t>
  </si>
  <si>
    <t>Հրավերում կատարված փոփոխությունների ամսաթիվը</t>
  </si>
  <si>
    <t xml:space="preserve">Ընդհանուր </t>
  </si>
  <si>
    <t xml:space="preserve"> </t>
  </si>
  <si>
    <t>028660687</t>
  </si>
  <si>
    <t>ՀԱՅՏԱՐԱՐՈՒԹՅՈՒՆ</t>
  </si>
  <si>
    <t>ԿՆՔՎԱԾ ՊԱՅՄԱՆԱԳՐԵՐԻ ՄԱՍԻՆ</t>
  </si>
  <si>
    <t xml:space="preserve">Ծրարը կազմելու և ներկա-յացնելու համա-պատաս-խանութ-յունը 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</si>
  <si>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</si>
  <si>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</si>
  <si>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գոր-ծունեութ-յան համապատասխանություն պայմանագրով նախատեսված գործունեությանը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</si>
  <si>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</si>
  <si>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</si>
  <si>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</si>
  <si>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</si>
  <si>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r>
      <t xml:space="preserve">Ծանոթություն՝    </t>
    </r>
    <r>
      <rPr>
        <sz val="8"/>
        <color indexed="8"/>
        <rFont val="GHEA Grapalat"/>
        <family val="3"/>
      </rPr>
      <t>Հայտերի մերժման այլ հիմքեր։</t>
    </r>
  </si>
  <si>
    <t xml:space="preserve"> ՀՀ գնումների մասին օրենքի 23 հոդվածի 4-րդ կետ:</t>
  </si>
  <si>
    <t>Ընտրված մասնակցի (մասնակիցների) անվանումը և հասցեն</t>
  </si>
  <si>
    <t>Հասցե, հեռ.</t>
  </si>
  <si>
    <t>Էլ. Փոստ</t>
  </si>
  <si>
    <t>Բանկային հաշիվ</t>
  </si>
  <si>
    <r>
      <t>ՀՎՀՀ</t>
    </r>
    <r>
      <rPr>
        <sz val="10"/>
        <color indexed="8"/>
        <rFont val="GHEA Grapalat"/>
        <family val="3"/>
      </rPr>
      <t>11 անձնագրի համարը և սերիան</t>
    </r>
  </si>
  <si>
    <t>Գիրք</t>
  </si>
  <si>
    <r>
      <t>Գիրք</t>
    </r>
    <r>
      <rPr>
        <sz val="10"/>
        <rFont val="Arial"/>
        <family val="2"/>
      </rPr>
      <t xml:space="preserve"> </t>
    </r>
  </si>
  <si>
    <r>
      <t>Դեղերի</t>
    </r>
    <r>
      <rPr>
        <sz val="10"/>
        <rFont val="Arial"/>
        <family val="2"/>
      </rPr>
      <t xml:space="preserve"> </t>
    </r>
    <r>
      <rPr>
        <sz val="10"/>
        <rFont val="Sylfaen"/>
        <family val="1"/>
      </rPr>
      <t>պահանջագրերի</t>
    </r>
    <r>
      <rPr>
        <sz val="10"/>
        <rFont val="Arial"/>
        <family val="2"/>
      </rPr>
      <t xml:space="preserve"> </t>
    </r>
    <r>
      <rPr>
        <sz val="10"/>
        <rFont val="Sylfaen"/>
        <family val="1"/>
      </rPr>
      <t>գիրք</t>
    </r>
    <r>
      <rPr>
        <sz val="10"/>
        <rFont val="Arial"/>
        <family val="2"/>
      </rPr>
      <t xml:space="preserve"> 3 </t>
    </r>
    <r>
      <rPr>
        <sz val="10"/>
        <rFont val="Sylfaen"/>
        <family val="1"/>
      </rPr>
      <t>օրինակով</t>
    </r>
  </si>
  <si>
    <r>
      <t>Ամբուլատոր</t>
    </r>
    <r>
      <rPr>
        <sz val="10"/>
        <rFont val="Arial"/>
        <family val="2"/>
      </rPr>
      <t xml:space="preserve"> </t>
    </r>
    <r>
      <rPr>
        <sz val="10"/>
        <rFont val="Sylfaen"/>
        <family val="1"/>
      </rPr>
      <t>քարտ</t>
    </r>
    <r>
      <rPr>
        <sz val="10"/>
        <rFont val="Arial"/>
        <family val="2"/>
      </rPr>
      <t xml:space="preserve">  </t>
    </r>
    <r>
      <rPr>
        <sz val="10"/>
        <rFont val="Sylfaen"/>
        <family val="1"/>
      </rPr>
      <t>մեծի</t>
    </r>
  </si>
  <si>
    <r>
      <t>A</t>
    </r>
    <r>
      <rPr>
        <sz val="8"/>
        <rFont val="Arial"/>
        <family val="2"/>
      </rPr>
      <t>4</t>
    </r>
    <r>
      <rPr>
        <sz val="10"/>
        <rFont val="Arial"/>
        <family val="2"/>
      </rPr>
      <t xml:space="preserve"> </t>
    </r>
    <r>
      <rPr>
        <sz val="10"/>
        <rFont val="Sylfaen"/>
        <family val="1"/>
      </rPr>
      <t>ֆորմատի</t>
    </r>
    <r>
      <rPr>
        <sz val="10"/>
        <rFont val="Arial"/>
        <family val="2"/>
      </rPr>
      <t xml:space="preserve"> </t>
    </r>
    <r>
      <rPr>
        <sz val="10"/>
        <rFont val="Sylfaen"/>
        <family val="1"/>
      </rPr>
      <t>ձևաչափ</t>
    </r>
    <r>
      <rPr>
        <sz val="10"/>
        <rFont val="Arial"/>
        <family val="2"/>
      </rPr>
      <t xml:space="preserve"> </t>
    </r>
  </si>
  <si>
    <r>
      <t>A</t>
    </r>
    <r>
      <rPr>
        <sz val="8"/>
        <rFont val="Arial"/>
        <family val="2"/>
      </rPr>
      <t xml:space="preserve">3 </t>
    </r>
    <r>
      <rPr>
        <sz val="10"/>
        <rFont val="Arial"/>
        <family val="2"/>
      </rPr>
      <t xml:space="preserve"> </t>
    </r>
    <r>
      <rPr>
        <sz val="10"/>
        <rFont val="Sylfaen"/>
        <family val="1"/>
      </rPr>
      <t>ֆորմատի</t>
    </r>
    <r>
      <rPr>
        <sz val="10"/>
        <rFont val="Arial"/>
        <family val="2"/>
      </rPr>
      <t xml:space="preserve"> </t>
    </r>
    <r>
      <rPr>
        <sz val="10"/>
        <rFont val="Sylfaen"/>
        <family val="1"/>
      </rPr>
      <t>ձևաչափ</t>
    </r>
    <r>
      <rPr>
        <sz val="10"/>
        <rFont val="Arial"/>
        <family val="2"/>
      </rPr>
      <t xml:space="preserve"> </t>
    </r>
  </si>
  <si>
    <r>
      <t>A</t>
    </r>
    <r>
      <rPr>
        <sz val="8"/>
        <rFont val="Arial"/>
        <family val="2"/>
      </rPr>
      <t xml:space="preserve">5 </t>
    </r>
    <r>
      <rPr>
        <sz val="10"/>
        <rFont val="Arial"/>
        <family val="2"/>
      </rPr>
      <t xml:space="preserve"> </t>
    </r>
    <r>
      <rPr>
        <sz val="10"/>
        <rFont val="Sylfaen"/>
        <family val="1"/>
      </rPr>
      <t>ֆորմատի</t>
    </r>
    <r>
      <rPr>
        <sz val="10"/>
        <rFont val="Arial"/>
        <family val="2"/>
      </rPr>
      <t xml:space="preserve"> </t>
    </r>
    <r>
      <rPr>
        <sz val="10"/>
        <rFont val="Sylfaen"/>
        <family val="1"/>
      </rPr>
      <t>ձևաչափ</t>
    </r>
    <r>
      <rPr>
        <sz val="10"/>
        <rFont val="Arial"/>
        <family val="2"/>
      </rPr>
      <t xml:space="preserve"> </t>
    </r>
  </si>
  <si>
    <t>Լամինացված կազմով 200թերթ   ըստ պահանջված ձևի</t>
  </si>
  <si>
    <t>Լամինացված կազմով  100թերթ  ըստ պահանջված ձևի</t>
  </si>
  <si>
    <t>Սովորական կազմով 200 թերթ ըստ պահանջված ձևի</t>
  </si>
  <si>
    <t xml:space="preserve">Սովորական կազմով 100 թերթ ըստ պահանջված ձևի </t>
  </si>
  <si>
    <t>Սովորական կազմով 100 թերթ ըստ պահանջված ձևի</t>
  </si>
  <si>
    <t>Սովորական կազմով 40 թերթ</t>
  </si>
  <si>
    <t>ըստ պահանջված ձևի</t>
  </si>
  <si>
    <t>«ՍԱՄՆԱՆ» ՍՊԸ</t>
  </si>
  <si>
    <t xml:space="preserve">sam-nan@mail.ru  </t>
  </si>
  <si>
    <t>16321803543</t>
  </si>
  <si>
    <t>01272957</t>
  </si>
  <si>
    <t xml:space="preserve">ՀՀ ք. Երևան, Հասրաթյան 8/10, հեռ. 093949435,                                                      </t>
  </si>
  <si>
    <r>
      <t xml:space="preserve">Պատվիրատու` "Մեղրու ՏԲԿ" ՓԲԸ-ն, ստորև ներկայացնում է 2021թվականի   կարիքների համար  </t>
    </r>
    <r>
      <rPr>
        <b/>
        <sz val="10"/>
        <rFont val="GHEA Grapalat"/>
        <family val="3"/>
      </rPr>
      <t>Տպագրական աշխատանքների</t>
    </r>
    <r>
      <rPr>
        <sz val="10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</t>
    </r>
    <r>
      <rPr>
        <sz val="10"/>
        <rFont val="GHEA Grapalat"/>
        <family val="3"/>
      </rPr>
      <t>ձեռքբերման նպատակով կազմակերպված  "ՄՏԲԿ-ՄԱ-ԱՇՁԲ-21/1  ծածկագրով գնման ընթացակարգի  արդյունքում  2021թվականի փետրվարի  10-ին կնքված N ՄՏԲԿ-ՄԱ-ԱՇՁԲ-21/1;                 պայմանագրերի մասին տեղեկատվությունը:</t>
    </r>
  </si>
  <si>
    <t>27.01.2021թ.</t>
  </si>
  <si>
    <t>08.02.2021թ.</t>
  </si>
  <si>
    <t>10.02.2021թ.</t>
  </si>
  <si>
    <t>30.12.2021թ.</t>
  </si>
  <si>
    <t>ՄՏԲԿ-ՄԱ-ԱՇՁԲ-21/1-2</t>
  </si>
  <si>
    <t>1;2;3;4;5;6;7;8;9</t>
  </si>
  <si>
    <r>
      <t xml:space="preserve">Ծանոթություն՝ </t>
    </r>
    <r>
      <rPr>
        <sz val="8"/>
        <color indexed="8"/>
        <rFont val="GHEA Grapalat"/>
        <family val="3"/>
      </rPr>
      <t xml:space="preserve">Որևէ  չափաբաժնի չկայացման դեպքում պատվիրատուն պարտավոր է լրացնել տեղեկություն չկայացման վերաբերյալ : </t>
    </r>
  </si>
  <si>
    <r>
      <t>Ծանոթություն՝  եթե հրավիրվել են բանակցություններ  գների նվազեցման նպատակով։</t>
    </r>
    <r>
      <rPr>
        <sz val="8"/>
        <color indexed="8"/>
        <rFont val="GHEA Grapalat"/>
        <family val="3"/>
      </rPr>
      <t xml:space="preserve">Մասնակցի կողմից 2;5 և 8-րդ  չափաբաժինների համար առաջարկված գները բարձր էին նախահաշվային գներից: Առաջնորդվելով ՀՀ Կառավարության 04.05.2017թ-ի  N 526-Ն որոշման 40 կետի 5-րդ ենթակետի բ) պարբերությամբ,   ՄՏԲԿ-ՄԱ-ԱՇՁԲ-21/1 ծածկագրով ընթացակարգի գնահատող հանձնաժողվի  աշխատանքը 02.02.2021թվականին  կասեցվել է և բավարար գնահատված բոլոր մասնակիցներին՝  03.02.2021 թվականին,    գնումների համակարգողը ծանուցել է գների նվազեցման շուրջ բանակցությունների վարման մասին: Գների նվազեցման շուրջ բանակցությունների ընթացքում, որը  տեղի է ունեցել  05.02.2020 թվականի  14:00-14:30-ը՝   մասնակից  «Սամնան» ՍՊԸ-ն  2;5 և 8-րդ  չափաբաժինների համար առարջարկել է համապատասխանաբար նոր 65000,35200,98000 պայմանագրային գներ: </t>
    </r>
  </si>
  <si>
    <t xml:space="preserve">  Գնման հրավերի  հայտարարությունը տեղադրված է gnumner.am կայքում  27.01.2021թվականին: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</si>
</sst>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GHEA Grapalat"/>
      <family val="3"/>
    </font>
    <font>
      <sz val="10"/>
      <name val="Arial"/>
      <family val="2"/>
    </font>
    <font>
      <sz val="11"/>
      <color indexed="8"/>
      <name val="GHEA Grapalat"/>
      <family val="3"/>
    </font>
    <font>
      <sz val="8"/>
      <color indexed="8"/>
      <name val="GHEA Grapalat"/>
      <family val="3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name val="GHEA Grapalat"/>
      <family val="3"/>
    </font>
    <font>
      <sz val="10"/>
      <name val="Sylfaen"/>
      <family val="1"/>
    </font>
    <font>
      <sz val="10"/>
      <color indexed="8"/>
      <name val="GHEA Grapalat"/>
      <family val="3"/>
    </font>
    <font>
      <sz val="7"/>
      <color indexed="8"/>
      <name val="GHEA Grapalat"/>
      <family val="3"/>
    </font>
    <font>
      <sz val="9"/>
      <color indexed="8"/>
      <name val="GHEA Grapalat"/>
      <family val="3"/>
    </font>
    <font>
      <b/>
      <sz val="8"/>
      <color indexed="8"/>
      <name val="GHEA Grapalat"/>
      <family val="3"/>
    </font>
    <font>
      <u val="single"/>
      <sz val="11"/>
      <color indexed="12"/>
      <name val="Calibri"/>
      <family val="2"/>
    </font>
    <font>
      <sz val="12"/>
      <color indexed="8"/>
      <name val="GHEA Grapalat"/>
      <family val="3"/>
    </font>
    <font>
      <sz val="8"/>
      <color indexed="40"/>
      <name val="GHEA Grapalat"/>
      <family val="3"/>
    </font>
    <font>
      <sz val="11"/>
      <color indexed="40"/>
      <name val="GHEA Grapalat"/>
      <family val="3"/>
    </font>
    <font>
      <u val="single"/>
      <sz val="8"/>
      <color indexed="12"/>
      <name val="Arial Cyr"/>
      <family val="0"/>
    </font>
    <font>
      <b/>
      <sz val="10"/>
      <name val="GHEA Grapalat"/>
      <family val="3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thin"/>
      <bottom/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textRotation="90" wrapText="1"/>
    </xf>
    <xf numFmtId="0" fontId="12" fillId="0" borderId="17" xfId="0" applyFont="1" applyBorder="1" applyAlignment="1">
      <alignment textRotation="90" wrapText="1"/>
    </xf>
    <xf numFmtId="0" fontId="9" fillId="0" borderId="16" xfId="0" applyFont="1" applyBorder="1" applyAlignment="1">
      <alignment textRotation="90" wrapText="1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1" fillId="0" borderId="28" xfId="44" applyBorder="1" applyAlignment="1" applyProtection="1">
      <alignment horizontal="center" vertical="center" wrapText="1"/>
      <protection/>
    </xf>
    <xf numFmtId="0" fontId="19" fillId="0" borderId="29" xfId="44" applyFont="1" applyBorder="1" applyAlignment="1" applyProtection="1">
      <alignment horizontal="center" vertical="center" wrapText="1"/>
      <protection/>
    </xf>
    <xf numFmtId="49" fontId="56" fillId="0" borderId="12" xfId="0" applyNumberFormat="1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22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textRotation="90"/>
    </xf>
    <xf numFmtId="0" fontId="13" fillId="0" borderId="42" xfId="0" applyFont="1" applyBorder="1" applyAlignment="1">
      <alignment horizontal="center" textRotation="90"/>
    </xf>
    <xf numFmtId="0" fontId="13" fillId="0" borderId="43" xfId="0" applyFont="1" applyBorder="1" applyAlignment="1">
      <alignment horizontal="center" textRotation="90"/>
    </xf>
    <xf numFmtId="0" fontId="13" fillId="0" borderId="2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wrapText="1"/>
    </xf>
    <xf numFmtId="0" fontId="55" fillId="0" borderId="40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14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55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18" fillId="33" borderId="56" xfId="0" applyFont="1" applyFill="1" applyBorder="1" applyAlignment="1">
      <alignment horizontal="center"/>
    </xf>
    <xf numFmtId="0" fontId="18" fillId="33" borderId="57" xfId="0" applyFont="1" applyFill="1" applyBorder="1" applyAlignment="1">
      <alignment horizontal="center"/>
    </xf>
    <xf numFmtId="0" fontId="18" fillId="33" borderId="58" xfId="0" applyFont="1" applyFill="1" applyBorder="1" applyAlignment="1">
      <alignment horizontal="center"/>
    </xf>
    <xf numFmtId="0" fontId="11" fillId="0" borderId="5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14" fillId="0" borderId="37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53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6" fillId="0" borderId="55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52" xfId="0" applyFont="1" applyBorder="1" applyAlignment="1">
      <alignment horizontal="left" wrapText="1"/>
    </xf>
    <xf numFmtId="0" fontId="5" fillId="33" borderId="66" xfId="0" applyFont="1" applyFill="1" applyBorder="1" applyAlignment="1">
      <alignment horizontal="center"/>
    </xf>
    <xf numFmtId="0" fontId="5" fillId="33" borderId="67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6" fillId="0" borderId="66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 wrapText="1"/>
    </xf>
    <xf numFmtId="49" fontId="5" fillId="0" borderId="52" xfId="0" applyNumberFormat="1" applyFont="1" applyBorder="1" applyAlignment="1">
      <alignment horizontal="center" wrapText="1"/>
    </xf>
    <xf numFmtId="0" fontId="15" fillId="0" borderId="30" xfId="44" applyFont="1" applyBorder="1" applyAlignment="1" applyProtection="1">
      <alignment horizontal="center"/>
      <protection/>
    </xf>
    <xf numFmtId="0" fontId="15" fillId="0" borderId="31" xfId="44" applyFont="1" applyBorder="1" applyAlignment="1" applyProtection="1">
      <alignment horizontal="center"/>
      <protection/>
    </xf>
    <xf numFmtId="0" fontId="15" fillId="0" borderId="52" xfId="44" applyFont="1" applyBorder="1" applyAlignment="1" applyProtection="1">
      <alignment horizontal="center"/>
      <protection/>
    </xf>
    <xf numFmtId="0" fontId="11" fillId="0" borderId="30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5" fillId="33" borderId="31" xfId="0" applyFont="1" applyFill="1" applyBorder="1" applyAlignment="1">
      <alignment horizontal="left" vertical="center" wrapText="1"/>
    </xf>
    <xf numFmtId="0" fontId="5" fillId="33" borderId="52" xfId="0" applyFont="1" applyFill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33" borderId="68" xfId="0" applyFont="1" applyFill="1" applyBorder="1" applyAlignment="1">
      <alignment horizontal="center"/>
    </xf>
    <xf numFmtId="0" fontId="5" fillId="33" borderId="69" xfId="0" applyFont="1" applyFill="1" applyBorder="1" applyAlignment="1">
      <alignment horizontal="center"/>
    </xf>
    <xf numFmtId="0" fontId="5" fillId="33" borderId="7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5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3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0" borderId="64" xfId="0" applyFont="1" applyBorder="1" applyAlignment="1">
      <alignment horizontal="center" vertical="center" textRotation="90"/>
    </xf>
    <xf numFmtId="0" fontId="5" fillId="0" borderId="62" xfId="0" applyFont="1" applyBorder="1" applyAlignment="1">
      <alignment horizontal="center" vertical="center" textRotation="90"/>
    </xf>
    <xf numFmtId="0" fontId="5" fillId="0" borderId="7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3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17" fillId="34" borderId="65" xfId="0" applyFont="1" applyFill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/>
    </xf>
    <xf numFmtId="0" fontId="6" fillId="0" borderId="47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0" fontId="5" fillId="0" borderId="47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49" fontId="13" fillId="0" borderId="47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49" fontId="13" fillId="0" borderId="63" xfId="0" applyNumberFormat="1" applyFont="1" applyBorder="1" applyAlignment="1">
      <alignment horizontal="center" vertical="center"/>
    </xf>
    <xf numFmtId="49" fontId="13" fillId="0" borderId="6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59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33" borderId="55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14" fillId="0" borderId="35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63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arak-hosp@mail.ru" TargetMode="External" /><Relationship Id="rId2" Type="http://schemas.openxmlformats.org/officeDocument/2006/relationships/hyperlink" Target="mailto:sam-nan@mail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0"/>
  <sheetViews>
    <sheetView tabSelected="1" zoomScalePageLayoutView="0" workbookViewId="0" topLeftCell="A69">
      <selection activeCell="C82" sqref="C82:K82"/>
    </sheetView>
  </sheetViews>
  <sheetFormatPr defaultColWidth="9.00390625" defaultRowHeight="12.75"/>
  <cols>
    <col min="1" max="1" width="4.25390625" style="0" customWidth="1"/>
    <col min="2" max="2" width="23.00390625" style="0" customWidth="1"/>
    <col min="3" max="3" width="6.375" style="0" customWidth="1"/>
    <col min="4" max="4" width="10.00390625" style="0" customWidth="1"/>
    <col min="5" max="5" width="7.75390625" style="0" customWidth="1"/>
    <col min="6" max="6" width="9.625" style="0" customWidth="1"/>
    <col min="7" max="7" width="10.125" style="0" bestFit="1" customWidth="1"/>
    <col min="8" max="8" width="7.125" style="0" customWidth="1"/>
    <col min="9" max="9" width="8.875" style="0" customWidth="1"/>
    <col min="10" max="10" width="7.75390625" style="0" customWidth="1"/>
    <col min="11" max="11" width="6.375" style="0" customWidth="1"/>
    <col min="12" max="12" width="23.25390625" style="0" customWidth="1"/>
  </cols>
  <sheetData>
    <row r="1" spans="1:11" ht="17.25" thickBot="1">
      <c r="A1" s="2"/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6.5" customHeight="1" thickBot="1">
      <c r="A2" s="112" t="s">
        <v>78</v>
      </c>
      <c r="B2" s="113"/>
      <c r="C2" s="113"/>
      <c r="D2" s="113"/>
      <c r="E2" s="113"/>
      <c r="F2" s="113"/>
      <c r="G2" s="113"/>
      <c r="H2" s="113"/>
      <c r="I2" s="113"/>
      <c r="J2" s="113"/>
      <c r="K2" s="114"/>
    </row>
    <row r="3" spans="1:11" ht="16.5" customHeight="1">
      <c r="A3" s="263" t="s">
        <v>79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67.5" customHeight="1">
      <c r="A4" s="115" t="s">
        <v>114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7.2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 thickBot="1">
      <c r="A6" s="264" t="s">
        <v>0</v>
      </c>
      <c r="B6" s="265"/>
      <c r="C6" s="265"/>
      <c r="D6" s="265"/>
      <c r="E6" s="265"/>
      <c r="F6" s="265"/>
      <c r="G6" s="265"/>
      <c r="H6" s="265"/>
      <c r="I6" s="265"/>
      <c r="J6" s="265"/>
      <c r="K6" s="266"/>
    </row>
    <row r="7" spans="1:11" ht="16.5">
      <c r="A7" s="239" t="s">
        <v>23</v>
      </c>
      <c r="B7" s="240" t="s">
        <v>1</v>
      </c>
      <c r="C7" s="241" t="s">
        <v>25</v>
      </c>
      <c r="D7" s="241" t="s">
        <v>72</v>
      </c>
      <c r="E7" s="241"/>
      <c r="F7" s="240" t="s">
        <v>26</v>
      </c>
      <c r="G7" s="240"/>
      <c r="H7" s="243" t="s">
        <v>27</v>
      </c>
      <c r="I7" s="243"/>
      <c r="J7" s="243" t="s">
        <v>28</v>
      </c>
      <c r="K7" s="244"/>
    </row>
    <row r="8" spans="1:12" ht="51.75" thickBot="1">
      <c r="A8" s="224"/>
      <c r="B8" s="119"/>
      <c r="C8" s="242"/>
      <c r="D8" s="5" t="s">
        <v>71</v>
      </c>
      <c r="E8" s="6" t="s">
        <v>14</v>
      </c>
      <c r="F8" s="5" t="s">
        <v>71</v>
      </c>
      <c r="G8" s="6" t="s">
        <v>14</v>
      </c>
      <c r="H8" s="245"/>
      <c r="I8" s="245"/>
      <c r="J8" s="245"/>
      <c r="K8" s="246"/>
      <c r="L8" s="1"/>
    </row>
    <row r="9" spans="1:12" ht="33.75" customHeight="1">
      <c r="A9" s="27">
        <v>1</v>
      </c>
      <c r="B9" s="45" t="s">
        <v>95</v>
      </c>
      <c r="C9" s="18" t="s">
        <v>69</v>
      </c>
      <c r="D9" s="50">
        <v>50</v>
      </c>
      <c r="E9" s="50">
        <v>50</v>
      </c>
      <c r="F9" s="294">
        <v>90000</v>
      </c>
      <c r="G9" s="294">
        <v>90000</v>
      </c>
      <c r="H9" s="250" t="s">
        <v>102</v>
      </c>
      <c r="I9" s="250"/>
      <c r="J9" s="250"/>
      <c r="K9" s="251"/>
      <c r="L9" s="1"/>
    </row>
    <row r="10" spans="1:12" ht="33.75" customHeight="1">
      <c r="A10" s="28">
        <v>2</v>
      </c>
      <c r="B10" s="46" t="s">
        <v>95</v>
      </c>
      <c r="C10" s="26" t="s">
        <v>69</v>
      </c>
      <c r="D10" s="49">
        <v>50</v>
      </c>
      <c r="E10" s="49">
        <v>50</v>
      </c>
      <c r="F10" s="293">
        <v>65000</v>
      </c>
      <c r="G10" s="293">
        <v>65000</v>
      </c>
      <c r="H10" s="81" t="s">
        <v>103</v>
      </c>
      <c r="I10" s="81"/>
      <c r="J10" s="81"/>
      <c r="K10" s="82"/>
      <c r="L10" s="1"/>
    </row>
    <row r="11" spans="1:12" ht="33.75" customHeight="1">
      <c r="A11" s="28">
        <v>3</v>
      </c>
      <c r="B11" s="46" t="s">
        <v>96</v>
      </c>
      <c r="C11" s="26" t="s">
        <v>69</v>
      </c>
      <c r="D11" s="49">
        <v>35</v>
      </c>
      <c r="E11" s="49">
        <v>35</v>
      </c>
      <c r="F11" s="293">
        <v>52500</v>
      </c>
      <c r="G11" s="293">
        <v>52500</v>
      </c>
      <c r="H11" s="81" t="s">
        <v>104</v>
      </c>
      <c r="I11" s="81"/>
      <c r="J11" s="81"/>
      <c r="K11" s="82"/>
      <c r="L11" s="1"/>
    </row>
    <row r="12" spans="1:12" ht="33.75" customHeight="1">
      <c r="A12" s="28">
        <v>4</v>
      </c>
      <c r="B12" s="46" t="s">
        <v>95</v>
      </c>
      <c r="C12" s="26" t="s">
        <v>69</v>
      </c>
      <c r="D12" s="49">
        <v>35</v>
      </c>
      <c r="E12" s="49">
        <v>35</v>
      </c>
      <c r="F12" s="293">
        <v>35000</v>
      </c>
      <c r="G12" s="293">
        <v>35000</v>
      </c>
      <c r="H12" s="81" t="s">
        <v>105</v>
      </c>
      <c r="I12" s="81"/>
      <c r="J12" s="81"/>
      <c r="K12" s="82"/>
      <c r="L12" s="1"/>
    </row>
    <row r="13" spans="1:12" ht="33.75" customHeight="1">
      <c r="A13" s="28">
        <v>5</v>
      </c>
      <c r="B13" s="46" t="s">
        <v>97</v>
      </c>
      <c r="C13" s="26" t="s">
        <v>69</v>
      </c>
      <c r="D13" s="49">
        <v>16</v>
      </c>
      <c r="E13" s="49">
        <v>16</v>
      </c>
      <c r="F13" s="293">
        <v>35200</v>
      </c>
      <c r="G13" s="293">
        <v>35200</v>
      </c>
      <c r="H13" s="81" t="s">
        <v>106</v>
      </c>
      <c r="I13" s="81"/>
      <c r="J13" s="81"/>
      <c r="K13" s="82"/>
      <c r="L13" s="1"/>
    </row>
    <row r="14" spans="1:12" ht="33.75" customHeight="1">
      <c r="A14" s="28">
        <v>6</v>
      </c>
      <c r="B14" s="46" t="s">
        <v>98</v>
      </c>
      <c r="C14" s="26" t="s">
        <v>69</v>
      </c>
      <c r="D14" s="49">
        <v>600</v>
      </c>
      <c r="E14" s="49">
        <v>600</v>
      </c>
      <c r="F14" s="293">
        <v>60000</v>
      </c>
      <c r="G14" s="293">
        <v>60000</v>
      </c>
      <c r="H14" s="81" t="s">
        <v>107</v>
      </c>
      <c r="I14" s="81"/>
      <c r="J14" s="81"/>
      <c r="K14" s="82"/>
      <c r="L14" s="1"/>
    </row>
    <row r="15" spans="1:12" ht="33.75" customHeight="1">
      <c r="A15" s="28">
        <v>7</v>
      </c>
      <c r="B15" s="47" t="s">
        <v>99</v>
      </c>
      <c r="C15" s="26" t="s">
        <v>69</v>
      </c>
      <c r="D15" s="49">
        <v>22000</v>
      </c>
      <c r="E15" s="49">
        <v>22000</v>
      </c>
      <c r="F15" s="293">
        <v>88000</v>
      </c>
      <c r="G15" s="293">
        <v>88000</v>
      </c>
      <c r="H15" s="81" t="s">
        <v>108</v>
      </c>
      <c r="I15" s="81"/>
      <c r="J15" s="81"/>
      <c r="K15" s="82"/>
      <c r="L15" s="1"/>
    </row>
    <row r="16" spans="1:12" ht="33.75" customHeight="1">
      <c r="A16" s="28">
        <v>8</v>
      </c>
      <c r="B16" s="47" t="s">
        <v>100</v>
      </c>
      <c r="C16" s="26" t="s">
        <v>69</v>
      </c>
      <c r="D16" s="49">
        <v>14000</v>
      </c>
      <c r="E16" s="49">
        <v>14000</v>
      </c>
      <c r="F16" s="293">
        <v>98000</v>
      </c>
      <c r="G16" s="293">
        <v>98000</v>
      </c>
      <c r="H16" s="81" t="s">
        <v>108</v>
      </c>
      <c r="I16" s="81"/>
      <c r="J16" s="81"/>
      <c r="K16" s="82"/>
      <c r="L16" s="1"/>
    </row>
    <row r="17" spans="1:12" ht="33.75" customHeight="1" thickBot="1">
      <c r="A17" s="36">
        <v>9</v>
      </c>
      <c r="B17" s="48" t="s">
        <v>101</v>
      </c>
      <c r="C17" s="37" t="s">
        <v>69</v>
      </c>
      <c r="D17" s="295">
        <v>16150</v>
      </c>
      <c r="E17" s="295">
        <v>16150</v>
      </c>
      <c r="F17" s="296">
        <v>32300</v>
      </c>
      <c r="G17" s="296">
        <v>32300</v>
      </c>
      <c r="H17" s="95" t="s">
        <v>108</v>
      </c>
      <c r="I17" s="95"/>
      <c r="J17" s="95"/>
      <c r="K17" s="96"/>
      <c r="L17" s="1"/>
    </row>
    <row r="18" spans="1:12" ht="16.5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7"/>
      <c r="L18" s="20"/>
    </row>
    <row r="19" spans="1:12" ht="42" customHeight="1">
      <c r="A19" s="128" t="s">
        <v>24</v>
      </c>
      <c r="B19" s="129"/>
      <c r="C19" s="129"/>
      <c r="D19" s="129"/>
      <c r="E19" s="130"/>
      <c r="F19" s="247" t="s">
        <v>89</v>
      </c>
      <c r="G19" s="248"/>
      <c r="H19" s="248"/>
      <c r="I19" s="248"/>
      <c r="J19" s="248"/>
      <c r="K19" s="249"/>
      <c r="L19" s="20"/>
    </row>
    <row r="20" spans="1:12" ht="17.25" thickBot="1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6"/>
      <c r="L20" s="1"/>
    </row>
    <row r="21" spans="1:12" ht="16.5">
      <c r="A21" s="229" t="s">
        <v>73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1"/>
      <c r="L21" s="1"/>
    </row>
    <row r="22" spans="1:12" ht="16.5">
      <c r="A22" s="131" t="s">
        <v>4</v>
      </c>
      <c r="B22" s="132"/>
      <c r="C22" s="121" t="s">
        <v>5</v>
      </c>
      <c r="D22" s="132"/>
      <c r="E22" s="121" t="s">
        <v>6</v>
      </c>
      <c r="F22" s="132"/>
      <c r="G22" s="121" t="s">
        <v>7</v>
      </c>
      <c r="H22" s="132"/>
      <c r="I22" s="4" t="s">
        <v>8</v>
      </c>
      <c r="J22" s="255" t="s">
        <v>9</v>
      </c>
      <c r="K22" s="256"/>
      <c r="L22" s="1"/>
    </row>
    <row r="23" spans="1:12" ht="29.25" customHeight="1">
      <c r="A23" s="252" t="s">
        <v>29</v>
      </c>
      <c r="B23" s="203"/>
      <c r="C23" s="259"/>
      <c r="D23" s="260"/>
      <c r="E23" s="259"/>
      <c r="F23" s="260"/>
      <c r="G23" s="259"/>
      <c r="H23" s="260"/>
      <c r="I23" s="253" t="s">
        <v>10</v>
      </c>
      <c r="J23" s="255"/>
      <c r="K23" s="256"/>
      <c r="L23" s="1"/>
    </row>
    <row r="24" spans="1:11" ht="29.25" customHeight="1">
      <c r="A24" s="252" t="s">
        <v>30</v>
      </c>
      <c r="B24" s="203"/>
      <c r="C24" s="261"/>
      <c r="D24" s="262"/>
      <c r="E24" s="261"/>
      <c r="F24" s="262"/>
      <c r="G24" s="261"/>
      <c r="H24" s="262"/>
      <c r="I24" s="254"/>
      <c r="J24" s="257"/>
      <c r="K24" s="258"/>
    </row>
    <row r="25" spans="1:11" ht="16.5">
      <c r="A25" s="274"/>
      <c r="B25" s="275"/>
      <c r="C25" s="275"/>
      <c r="D25" s="275"/>
      <c r="E25" s="275"/>
      <c r="F25" s="275"/>
      <c r="G25" s="275"/>
      <c r="H25" s="275"/>
      <c r="I25" s="275"/>
      <c r="J25" s="276"/>
      <c r="K25" s="277"/>
    </row>
    <row r="26" spans="1:11" ht="16.5">
      <c r="A26" s="122" t="s">
        <v>31</v>
      </c>
      <c r="B26" s="123"/>
      <c r="C26" s="123"/>
      <c r="D26" s="123"/>
      <c r="E26" s="123"/>
      <c r="F26" s="124"/>
      <c r="G26" s="109" t="s">
        <v>115</v>
      </c>
      <c r="H26" s="110"/>
      <c r="I26" s="110"/>
      <c r="J26" s="110"/>
      <c r="K26" s="111"/>
    </row>
    <row r="27" spans="1:11" ht="16.5">
      <c r="A27" s="269" t="s">
        <v>74</v>
      </c>
      <c r="B27" s="191"/>
      <c r="C27" s="191"/>
      <c r="D27" s="191"/>
      <c r="E27" s="191"/>
      <c r="F27" s="192"/>
      <c r="G27" s="19">
        <v>1</v>
      </c>
      <c r="H27" s="121"/>
      <c r="I27" s="110"/>
      <c r="J27" s="110"/>
      <c r="K27" s="111"/>
    </row>
    <row r="28" spans="1:11" ht="16.5">
      <c r="A28" s="236"/>
      <c r="B28" s="237"/>
      <c r="C28" s="237"/>
      <c r="D28" s="237"/>
      <c r="E28" s="237"/>
      <c r="F28" s="238"/>
      <c r="G28" s="19" t="s">
        <v>32</v>
      </c>
      <c r="H28" s="121"/>
      <c r="I28" s="110"/>
      <c r="J28" s="110"/>
      <c r="K28" s="111"/>
    </row>
    <row r="29" spans="1:11" ht="15" customHeight="1">
      <c r="A29" s="269" t="s">
        <v>33</v>
      </c>
      <c r="B29" s="191"/>
      <c r="C29" s="191"/>
      <c r="D29" s="191"/>
      <c r="E29" s="191"/>
      <c r="F29" s="192"/>
      <c r="G29" s="4"/>
      <c r="H29" s="201" t="s">
        <v>34</v>
      </c>
      <c r="I29" s="203"/>
      <c r="J29" s="201" t="s">
        <v>11</v>
      </c>
      <c r="K29" s="267"/>
    </row>
    <row r="30" spans="1:11" ht="16.5">
      <c r="A30" s="270"/>
      <c r="B30" s="194"/>
      <c r="C30" s="194"/>
      <c r="D30" s="194"/>
      <c r="E30" s="194"/>
      <c r="F30" s="195"/>
      <c r="G30" s="19">
        <v>1</v>
      </c>
      <c r="H30" s="4"/>
      <c r="I30" s="4"/>
      <c r="J30" s="4"/>
      <c r="K30" s="21"/>
    </row>
    <row r="31" spans="1:11" ht="17.25" thickBot="1">
      <c r="A31" s="271"/>
      <c r="B31" s="272"/>
      <c r="C31" s="272"/>
      <c r="D31" s="272"/>
      <c r="E31" s="272"/>
      <c r="F31" s="273"/>
      <c r="G31" s="22" t="s">
        <v>32</v>
      </c>
      <c r="H31" s="23"/>
      <c r="I31" s="23"/>
      <c r="J31" s="23"/>
      <c r="K31" s="24"/>
    </row>
    <row r="32" spans="1:11" ht="17.25" thickBot="1">
      <c r="A32" s="279"/>
      <c r="B32" s="280"/>
      <c r="C32" s="280"/>
      <c r="D32" s="280"/>
      <c r="E32" s="280"/>
      <c r="F32" s="280"/>
      <c r="G32" s="280"/>
      <c r="H32" s="280"/>
      <c r="I32" s="280"/>
      <c r="J32" s="280"/>
      <c r="K32" s="281"/>
    </row>
    <row r="33" spans="1:11" ht="13.5">
      <c r="A33" s="140" t="s">
        <v>35</v>
      </c>
      <c r="B33" s="142" t="s">
        <v>12</v>
      </c>
      <c r="C33" s="143"/>
      <c r="D33" s="148" t="s">
        <v>36</v>
      </c>
      <c r="E33" s="148"/>
      <c r="F33" s="148"/>
      <c r="G33" s="148"/>
      <c r="H33" s="148"/>
      <c r="I33" s="149"/>
      <c r="J33" s="7"/>
      <c r="K33" s="8"/>
    </row>
    <row r="34" spans="1:11" ht="16.5">
      <c r="A34" s="141"/>
      <c r="B34" s="144"/>
      <c r="C34" s="145"/>
      <c r="D34" s="291" t="s">
        <v>70</v>
      </c>
      <c r="E34" s="291"/>
      <c r="F34" s="291"/>
      <c r="G34" s="291"/>
      <c r="H34" s="291"/>
      <c r="I34" s="292"/>
      <c r="J34" s="7"/>
      <c r="K34" s="8"/>
    </row>
    <row r="35" spans="1:11" ht="13.5">
      <c r="A35" s="150" t="s">
        <v>23</v>
      </c>
      <c r="B35" s="146"/>
      <c r="C35" s="147"/>
      <c r="D35" s="268" t="s">
        <v>37</v>
      </c>
      <c r="E35" s="268"/>
      <c r="F35" s="268" t="s">
        <v>13</v>
      </c>
      <c r="G35" s="268"/>
      <c r="H35" s="268" t="s">
        <v>3</v>
      </c>
      <c r="I35" s="288"/>
      <c r="J35" s="7"/>
      <c r="K35" s="8"/>
    </row>
    <row r="36" spans="1:11" ht="63" customHeight="1" thickBot="1">
      <c r="A36" s="151"/>
      <c r="B36" s="289" t="s">
        <v>109</v>
      </c>
      <c r="C36" s="290"/>
      <c r="D36" s="5" t="s">
        <v>38</v>
      </c>
      <c r="E36" s="6" t="s">
        <v>14</v>
      </c>
      <c r="F36" s="5" t="s">
        <v>39</v>
      </c>
      <c r="G36" s="6" t="s">
        <v>14</v>
      </c>
      <c r="H36" s="5" t="s">
        <v>40</v>
      </c>
      <c r="I36" s="29" t="s">
        <v>14</v>
      </c>
      <c r="J36" s="7"/>
      <c r="K36" s="8"/>
    </row>
    <row r="37" spans="1:11" ht="15">
      <c r="A37" s="27">
        <v>1</v>
      </c>
      <c r="B37" s="45" t="s">
        <v>95</v>
      </c>
      <c r="C37" s="18" t="s">
        <v>69</v>
      </c>
      <c r="D37" s="9">
        <f aca="true" t="shared" si="0" ref="D37:D45">E37</f>
        <v>82500</v>
      </c>
      <c r="E37" s="9">
        <v>82500</v>
      </c>
      <c r="F37" s="32">
        <f>G37</f>
        <v>0</v>
      </c>
      <c r="G37" s="33">
        <v>0</v>
      </c>
      <c r="H37" s="9">
        <f aca="true" t="shared" si="1" ref="H37:H45">I37</f>
        <v>82500</v>
      </c>
      <c r="I37" s="34">
        <v>82500</v>
      </c>
      <c r="J37" s="7"/>
      <c r="K37" s="8"/>
    </row>
    <row r="38" spans="1:11" ht="15">
      <c r="A38" s="28">
        <v>2</v>
      </c>
      <c r="B38" s="46" t="s">
        <v>95</v>
      </c>
      <c r="C38" s="26" t="s">
        <v>69</v>
      </c>
      <c r="D38" s="25">
        <f t="shared" si="0"/>
        <v>65000</v>
      </c>
      <c r="E38" s="25">
        <v>65000</v>
      </c>
      <c r="F38" s="30">
        <f aca="true" t="shared" si="2" ref="F38:F45">G38</f>
        <v>0</v>
      </c>
      <c r="G38" s="31">
        <v>0</v>
      </c>
      <c r="H38" s="25">
        <f t="shared" si="1"/>
        <v>65000</v>
      </c>
      <c r="I38" s="35">
        <v>65000</v>
      </c>
      <c r="J38" s="7"/>
      <c r="K38" s="8"/>
    </row>
    <row r="39" spans="1:11" ht="15">
      <c r="A39" s="28">
        <v>3</v>
      </c>
      <c r="B39" s="46" t="s">
        <v>96</v>
      </c>
      <c r="C39" s="26" t="s">
        <v>69</v>
      </c>
      <c r="D39" s="25">
        <f t="shared" si="0"/>
        <v>45500</v>
      </c>
      <c r="E39" s="25">
        <v>45500</v>
      </c>
      <c r="F39" s="30">
        <f t="shared" si="2"/>
        <v>0</v>
      </c>
      <c r="G39" s="31">
        <v>0</v>
      </c>
      <c r="H39" s="25">
        <f t="shared" si="1"/>
        <v>45500</v>
      </c>
      <c r="I39" s="35">
        <v>45500</v>
      </c>
      <c r="J39" s="7"/>
      <c r="K39" s="8"/>
    </row>
    <row r="40" spans="1:11" ht="15">
      <c r="A40" s="28">
        <v>4</v>
      </c>
      <c r="B40" s="46" t="s">
        <v>95</v>
      </c>
      <c r="C40" s="26" t="s">
        <v>69</v>
      </c>
      <c r="D40" s="25">
        <f t="shared" si="0"/>
        <v>31500</v>
      </c>
      <c r="E40" s="25">
        <v>31500</v>
      </c>
      <c r="F40" s="30">
        <f t="shared" si="2"/>
        <v>0</v>
      </c>
      <c r="G40" s="31">
        <v>0</v>
      </c>
      <c r="H40" s="25">
        <f t="shared" si="1"/>
        <v>31500</v>
      </c>
      <c r="I40" s="35">
        <v>31500</v>
      </c>
      <c r="J40" s="7"/>
      <c r="K40" s="8"/>
    </row>
    <row r="41" spans="1:11" ht="30">
      <c r="A41" s="28">
        <v>5</v>
      </c>
      <c r="B41" s="46" t="s">
        <v>97</v>
      </c>
      <c r="C41" s="26" t="s">
        <v>69</v>
      </c>
      <c r="D41" s="25">
        <f t="shared" si="0"/>
        <v>35200</v>
      </c>
      <c r="E41" s="25">
        <v>35200</v>
      </c>
      <c r="F41" s="30">
        <f t="shared" si="2"/>
        <v>0</v>
      </c>
      <c r="G41" s="31">
        <v>0</v>
      </c>
      <c r="H41" s="25">
        <f t="shared" si="1"/>
        <v>35200</v>
      </c>
      <c r="I41" s="35">
        <v>35200</v>
      </c>
      <c r="J41" s="7"/>
      <c r="K41" s="8"/>
    </row>
    <row r="42" spans="1:11" ht="30">
      <c r="A42" s="28">
        <v>6</v>
      </c>
      <c r="B42" s="46" t="s">
        <v>98</v>
      </c>
      <c r="C42" s="26" t="s">
        <v>69</v>
      </c>
      <c r="D42" s="25">
        <f t="shared" si="0"/>
        <v>54000</v>
      </c>
      <c r="E42" s="25">
        <v>54000</v>
      </c>
      <c r="F42" s="30">
        <f t="shared" si="2"/>
        <v>0</v>
      </c>
      <c r="G42" s="31">
        <v>0</v>
      </c>
      <c r="H42" s="25">
        <f t="shared" si="1"/>
        <v>54000</v>
      </c>
      <c r="I42" s="35">
        <v>54000</v>
      </c>
      <c r="J42" s="7"/>
      <c r="K42" s="8"/>
    </row>
    <row r="43" spans="1:11" ht="15">
      <c r="A43" s="28">
        <v>7</v>
      </c>
      <c r="B43" s="47" t="s">
        <v>99</v>
      </c>
      <c r="C43" s="26" t="s">
        <v>69</v>
      </c>
      <c r="D43" s="25">
        <f t="shared" si="0"/>
        <v>83600</v>
      </c>
      <c r="E43" s="25">
        <v>83600</v>
      </c>
      <c r="F43" s="30">
        <f t="shared" si="2"/>
        <v>0</v>
      </c>
      <c r="G43" s="31">
        <v>0</v>
      </c>
      <c r="H43" s="25">
        <f t="shared" si="1"/>
        <v>83600</v>
      </c>
      <c r="I43" s="35">
        <v>83600</v>
      </c>
      <c r="J43" s="7"/>
      <c r="K43" s="8"/>
    </row>
    <row r="44" spans="1:11" ht="15">
      <c r="A44" s="28">
        <v>8</v>
      </c>
      <c r="B44" s="47" t="s">
        <v>100</v>
      </c>
      <c r="C44" s="26" t="s">
        <v>69</v>
      </c>
      <c r="D44" s="25">
        <f t="shared" si="0"/>
        <v>98000</v>
      </c>
      <c r="E44" s="25">
        <v>98000</v>
      </c>
      <c r="F44" s="30">
        <f t="shared" si="2"/>
        <v>0</v>
      </c>
      <c r="G44" s="31">
        <v>0</v>
      </c>
      <c r="H44" s="25">
        <f t="shared" si="1"/>
        <v>98000</v>
      </c>
      <c r="I44" s="35">
        <v>98000</v>
      </c>
      <c r="J44" s="7"/>
      <c r="K44" s="8"/>
    </row>
    <row r="45" spans="1:11" ht="15.75" thickBot="1">
      <c r="A45" s="36">
        <v>9</v>
      </c>
      <c r="B45" s="48" t="s">
        <v>101</v>
      </c>
      <c r="C45" s="37" t="s">
        <v>69</v>
      </c>
      <c r="D45" s="51">
        <f t="shared" si="0"/>
        <v>32300</v>
      </c>
      <c r="E45" s="51">
        <v>32300</v>
      </c>
      <c r="F45" s="52">
        <f t="shared" si="2"/>
        <v>0</v>
      </c>
      <c r="G45" s="53">
        <v>0</v>
      </c>
      <c r="H45" s="51">
        <f t="shared" si="1"/>
        <v>32300</v>
      </c>
      <c r="I45" s="54">
        <v>32300</v>
      </c>
      <c r="J45" s="7"/>
      <c r="K45" s="8"/>
    </row>
    <row r="46" spans="1:11" ht="24.75" customHeight="1" thickBot="1">
      <c r="A46" s="232"/>
      <c r="B46" s="232"/>
      <c r="C46" s="232"/>
      <c r="D46" s="232"/>
      <c r="E46" s="232"/>
      <c r="F46" s="232"/>
      <c r="G46" s="232"/>
      <c r="H46" s="232"/>
      <c r="I46" s="232"/>
      <c r="J46" s="7"/>
      <c r="K46" s="8"/>
    </row>
    <row r="47" spans="1:11" ht="26.25" customHeight="1">
      <c r="A47" s="233" t="s">
        <v>15</v>
      </c>
      <c r="B47" s="234"/>
      <c r="C47" s="235"/>
      <c r="D47" s="282" t="s">
        <v>122</v>
      </c>
      <c r="E47" s="283"/>
      <c r="F47" s="283"/>
      <c r="G47" s="283"/>
      <c r="H47" s="283"/>
      <c r="I47" s="283"/>
      <c r="J47" s="283"/>
      <c r="K47" s="284"/>
    </row>
    <row r="48" spans="1:11" ht="114.75" customHeight="1">
      <c r="A48" s="236"/>
      <c r="B48" s="237"/>
      <c r="C48" s="238"/>
      <c r="D48" s="285"/>
      <c r="E48" s="286"/>
      <c r="F48" s="286"/>
      <c r="G48" s="286"/>
      <c r="H48" s="286"/>
      <c r="I48" s="286"/>
      <c r="J48" s="286"/>
      <c r="K48" s="287"/>
    </row>
    <row r="49" spans="1:11" ht="20.25" customHeight="1" thickBot="1">
      <c r="A49" s="164"/>
      <c r="B49" s="165"/>
      <c r="C49" s="165"/>
      <c r="D49" s="165"/>
      <c r="E49" s="165"/>
      <c r="F49" s="165"/>
      <c r="G49" s="165"/>
      <c r="H49" s="165"/>
      <c r="I49" s="165"/>
      <c r="J49" s="165"/>
      <c r="K49" s="166"/>
    </row>
    <row r="50" spans="1:11" ht="23.25" customHeight="1">
      <c r="A50" s="116" t="s">
        <v>16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8"/>
    </row>
    <row r="51" spans="1:11" ht="42.75" customHeight="1" thickBot="1">
      <c r="A51" s="224" t="s">
        <v>23</v>
      </c>
      <c r="B51" s="119" t="s">
        <v>17</v>
      </c>
      <c r="C51" s="121" t="s">
        <v>41</v>
      </c>
      <c r="D51" s="110"/>
      <c r="E51" s="110"/>
      <c r="F51" s="110"/>
      <c r="G51" s="110"/>
      <c r="H51" s="110"/>
      <c r="I51" s="110"/>
      <c r="J51" s="110"/>
      <c r="K51" s="111"/>
    </row>
    <row r="52" spans="1:11" ht="94.5" customHeight="1" thickBot="1">
      <c r="A52" s="225"/>
      <c r="B52" s="120"/>
      <c r="C52" s="15" t="s">
        <v>80</v>
      </c>
      <c r="D52" s="14" t="s">
        <v>81</v>
      </c>
      <c r="E52" s="14" t="s">
        <v>82</v>
      </c>
      <c r="F52" s="14" t="s">
        <v>83</v>
      </c>
      <c r="G52" s="16" t="s">
        <v>84</v>
      </c>
      <c r="H52" s="16" t="s">
        <v>85</v>
      </c>
      <c r="I52" s="16" t="s">
        <v>86</v>
      </c>
      <c r="J52" s="16" t="s">
        <v>87</v>
      </c>
      <c r="K52" s="16" t="s">
        <v>18</v>
      </c>
    </row>
    <row r="53" spans="1:11" ht="40.5" customHeight="1" thickBot="1">
      <c r="A53" s="10"/>
      <c r="B53" s="11"/>
      <c r="C53" s="12"/>
      <c r="D53" s="12"/>
      <c r="E53" s="12"/>
      <c r="F53" s="12"/>
      <c r="G53" s="12"/>
      <c r="H53" s="12"/>
      <c r="I53" s="12"/>
      <c r="J53" s="12"/>
      <c r="K53" s="13"/>
    </row>
    <row r="54" spans="1:11" ht="32.25" customHeight="1" thickBot="1">
      <c r="A54" s="226" t="s">
        <v>15</v>
      </c>
      <c r="B54" s="227"/>
      <c r="C54" s="228"/>
      <c r="D54" s="152" t="s">
        <v>88</v>
      </c>
      <c r="E54" s="153"/>
      <c r="F54" s="153"/>
      <c r="G54" s="153"/>
      <c r="H54" s="153"/>
      <c r="I54" s="153"/>
      <c r="J54" s="153"/>
      <c r="K54" s="154"/>
    </row>
    <row r="55" spans="1:11" ht="17.25" thickBot="1">
      <c r="A55" s="221"/>
      <c r="B55" s="222"/>
      <c r="C55" s="222"/>
      <c r="D55" s="222"/>
      <c r="E55" s="222"/>
      <c r="F55" s="222"/>
      <c r="G55" s="222"/>
      <c r="H55" s="222"/>
      <c r="I55" s="222"/>
      <c r="J55" s="222"/>
      <c r="K55" s="223"/>
    </row>
    <row r="56" spans="1:11" ht="18" customHeight="1">
      <c r="A56" s="158" t="s">
        <v>42</v>
      </c>
      <c r="B56" s="159"/>
      <c r="C56" s="159"/>
      <c r="D56" s="159"/>
      <c r="E56" s="160"/>
      <c r="F56" s="218" t="s">
        <v>116</v>
      </c>
      <c r="G56" s="219"/>
      <c r="H56" s="219"/>
      <c r="I56" s="219"/>
      <c r="J56" s="219"/>
      <c r="K56" s="220"/>
    </row>
    <row r="57" spans="1:11" ht="13.5" customHeight="1">
      <c r="A57" s="133" t="s">
        <v>43</v>
      </c>
      <c r="B57" s="134"/>
      <c r="C57" s="134"/>
      <c r="D57" s="134"/>
      <c r="E57" s="135"/>
      <c r="F57" s="155" t="s">
        <v>44</v>
      </c>
      <c r="G57" s="156"/>
      <c r="H57" s="278"/>
      <c r="I57" s="155" t="s">
        <v>45</v>
      </c>
      <c r="J57" s="156"/>
      <c r="K57" s="157"/>
    </row>
    <row r="58" spans="1:11" ht="26.25" customHeight="1">
      <c r="A58" s="136"/>
      <c r="B58" s="137"/>
      <c r="C58" s="137"/>
      <c r="D58" s="137"/>
      <c r="E58" s="138"/>
      <c r="F58" s="106"/>
      <c r="G58" s="107"/>
      <c r="H58" s="108"/>
      <c r="I58" s="106"/>
      <c r="J58" s="107"/>
      <c r="K58" s="139"/>
    </row>
    <row r="59" spans="1:11" ht="26.25" customHeight="1">
      <c r="A59" s="161" t="s">
        <v>46</v>
      </c>
      <c r="B59" s="162"/>
      <c r="C59" s="162"/>
      <c r="D59" s="162"/>
      <c r="E59" s="163"/>
      <c r="F59" s="106" t="s">
        <v>117</v>
      </c>
      <c r="G59" s="110"/>
      <c r="H59" s="110"/>
      <c r="I59" s="110"/>
      <c r="J59" s="110"/>
      <c r="K59" s="111"/>
    </row>
    <row r="60" spans="1:11" ht="27" customHeight="1">
      <c r="A60" s="161" t="s">
        <v>47</v>
      </c>
      <c r="B60" s="162"/>
      <c r="C60" s="162"/>
      <c r="D60" s="162"/>
      <c r="E60" s="163"/>
      <c r="F60" s="109" t="s">
        <v>117</v>
      </c>
      <c r="G60" s="110"/>
      <c r="H60" s="110"/>
      <c r="I60" s="110"/>
      <c r="J60" s="110"/>
      <c r="K60" s="111"/>
    </row>
    <row r="61" spans="1:11" ht="18.75" customHeight="1">
      <c r="A61" s="161" t="s">
        <v>48</v>
      </c>
      <c r="B61" s="162"/>
      <c r="C61" s="162"/>
      <c r="D61" s="162"/>
      <c r="E61" s="163"/>
      <c r="F61" s="106" t="s">
        <v>117</v>
      </c>
      <c r="G61" s="110"/>
      <c r="H61" s="110"/>
      <c r="I61" s="110"/>
      <c r="J61" s="110"/>
      <c r="K61" s="111"/>
    </row>
    <row r="62" spans="1:11" ht="17.25" customHeight="1" thickBot="1">
      <c r="A62" s="164"/>
      <c r="B62" s="165"/>
      <c r="C62" s="165"/>
      <c r="D62" s="165"/>
      <c r="E62" s="165"/>
      <c r="F62" s="165"/>
      <c r="G62" s="165"/>
      <c r="H62" s="165"/>
      <c r="I62" s="165"/>
      <c r="J62" s="165"/>
      <c r="K62" s="166"/>
    </row>
    <row r="63" spans="1:11" ht="13.5" customHeight="1">
      <c r="A63" s="83" t="s">
        <v>23</v>
      </c>
      <c r="B63" s="86" t="s">
        <v>19</v>
      </c>
      <c r="C63" s="89" t="s">
        <v>49</v>
      </c>
      <c r="D63" s="90"/>
      <c r="E63" s="90"/>
      <c r="F63" s="90"/>
      <c r="G63" s="90"/>
      <c r="H63" s="90"/>
      <c r="I63" s="90"/>
      <c r="J63" s="90"/>
      <c r="K63" s="91"/>
    </row>
    <row r="64" spans="1:11" ht="17.25" customHeight="1">
      <c r="A64" s="84"/>
      <c r="B64" s="87"/>
      <c r="C64" s="92" t="s">
        <v>20</v>
      </c>
      <c r="D64" s="93"/>
      <c r="E64" s="94" t="s">
        <v>50</v>
      </c>
      <c r="F64" s="94" t="s">
        <v>51</v>
      </c>
      <c r="G64" s="94" t="s">
        <v>52</v>
      </c>
      <c r="H64" s="62" t="s">
        <v>53</v>
      </c>
      <c r="I64" s="63"/>
      <c r="J64" s="63"/>
      <c r="K64" s="64"/>
    </row>
    <row r="65" spans="1:11" ht="40.5" customHeight="1" thickBot="1">
      <c r="A65" s="85"/>
      <c r="B65" s="88"/>
      <c r="C65" s="72"/>
      <c r="D65" s="73"/>
      <c r="E65" s="88"/>
      <c r="F65" s="88"/>
      <c r="G65" s="88"/>
      <c r="H65" s="65" t="s">
        <v>2</v>
      </c>
      <c r="I65" s="66"/>
      <c r="J65" s="65" t="s">
        <v>75</v>
      </c>
      <c r="K65" s="67"/>
    </row>
    <row r="66" spans="1:11" ht="26.25" customHeight="1" thickBot="1">
      <c r="A66" s="68" t="s">
        <v>109</v>
      </c>
      <c r="B66" s="69"/>
      <c r="C66" s="70" t="s">
        <v>119</v>
      </c>
      <c r="D66" s="71"/>
      <c r="E66" s="74" t="s">
        <v>117</v>
      </c>
      <c r="F66" s="105" t="s">
        <v>118</v>
      </c>
      <c r="G66" s="77">
        <v>0</v>
      </c>
      <c r="H66" s="70">
        <v>527600</v>
      </c>
      <c r="I66" s="71"/>
      <c r="J66" s="70">
        <v>527600</v>
      </c>
      <c r="K66" s="79"/>
    </row>
    <row r="67" spans="1:11" ht="62.25" customHeight="1" thickBot="1">
      <c r="A67" s="167" t="s">
        <v>120</v>
      </c>
      <c r="B67" s="55"/>
      <c r="C67" s="72"/>
      <c r="D67" s="73"/>
      <c r="E67" s="75"/>
      <c r="F67" s="76"/>
      <c r="G67" s="78"/>
      <c r="H67" s="72"/>
      <c r="I67" s="73"/>
      <c r="J67" s="72"/>
      <c r="K67" s="80"/>
    </row>
    <row r="68" spans="1:11" ht="13.5" customHeight="1" thickBot="1">
      <c r="A68" s="97" t="s">
        <v>90</v>
      </c>
      <c r="B68" s="98"/>
      <c r="C68" s="98"/>
      <c r="D68" s="98"/>
      <c r="E68" s="98"/>
      <c r="F68" s="98"/>
      <c r="G68" s="98"/>
      <c r="H68" s="98"/>
      <c r="I68" s="98"/>
      <c r="J68" s="98"/>
      <c r="K68" s="99"/>
    </row>
    <row r="69" spans="1:11" ht="41.25" customHeight="1" thickBot="1">
      <c r="A69" s="41" t="s">
        <v>35</v>
      </c>
      <c r="B69" s="42" t="s">
        <v>19</v>
      </c>
      <c r="C69" s="100" t="s">
        <v>91</v>
      </c>
      <c r="D69" s="101"/>
      <c r="E69" s="102"/>
      <c r="F69" s="100" t="s">
        <v>92</v>
      </c>
      <c r="G69" s="102"/>
      <c r="H69" s="100" t="s">
        <v>93</v>
      </c>
      <c r="I69" s="102"/>
      <c r="J69" s="103" t="s">
        <v>94</v>
      </c>
      <c r="K69" s="104"/>
    </row>
    <row r="70" spans="1:11" ht="41.25" customHeight="1">
      <c r="A70" s="43">
        <v>1</v>
      </c>
      <c r="B70" s="44" t="s">
        <v>109</v>
      </c>
      <c r="C70" s="56" t="s">
        <v>113</v>
      </c>
      <c r="D70" s="56"/>
      <c r="E70" s="56"/>
      <c r="F70" s="57" t="s">
        <v>110</v>
      </c>
      <c r="G70" s="58"/>
      <c r="H70" s="59" t="s">
        <v>111</v>
      </c>
      <c r="I70" s="59"/>
      <c r="J70" s="60" t="s">
        <v>112</v>
      </c>
      <c r="K70" s="61"/>
    </row>
    <row r="71" spans="1:11" ht="12.75" customHeight="1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40"/>
    </row>
    <row r="72" spans="1:11" ht="21" customHeight="1">
      <c r="A72" s="190" t="s">
        <v>15</v>
      </c>
      <c r="B72" s="191"/>
      <c r="C72" s="192"/>
      <c r="D72" s="184" t="s">
        <v>121</v>
      </c>
      <c r="E72" s="185"/>
      <c r="F72" s="185"/>
      <c r="G72" s="185"/>
      <c r="H72" s="185"/>
      <c r="I72" s="185"/>
      <c r="J72" s="185"/>
      <c r="K72" s="186"/>
    </row>
    <row r="73" spans="1:11" ht="14.25" customHeight="1" thickBot="1">
      <c r="A73" s="193"/>
      <c r="B73" s="194"/>
      <c r="C73" s="195"/>
      <c r="D73" s="187"/>
      <c r="E73" s="188"/>
      <c r="F73" s="188"/>
      <c r="G73" s="188"/>
      <c r="H73" s="188"/>
      <c r="I73" s="188"/>
      <c r="J73" s="188"/>
      <c r="K73" s="189"/>
    </row>
    <row r="74" spans="1:11" ht="27" customHeight="1" thickBot="1">
      <c r="A74" s="196"/>
      <c r="B74" s="197"/>
      <c r="C74" s="197"/>
      <c r="D74" s="197"/>
      <c r="E74" s="197"/>
      <c r="F74" s="197"/>
      <c r="G74" s="197"/>
      <c r="H74" s="197"/>
      <c r="I74" s="197"/>
      <c r="J74" s="197"/>
      <c r="K74" s="198"/>
    </row>
    <row r="75" spans="1:11" ht="24.75" customHeight="1">
      <c r="A75" s="212" t="s">
        <v>54</v>
      </c>
      <c r="B75" s="213"/>
      <c r="C75" s="213"/>
      <c r="D75" s="213"/>
      <c r="E75" s="213"/>
      <c r="F75" s="213"/>
      <c r="G75" s="213"/>
      <c r="H75" s="213"/>
      <c r="I75" s="213"/>
      <c r="J75" s="213"/>
      <c r="K75" s="214"/>
    </row>
    <row r="76" spans="1:11" ht="24.75" customHeight="1">
      <c r="A76" s="204" t="s">
        <v>55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6"/>
    </row>
    <row r="77" spans="1:11" ht="25.5" customHeight="1">
      <c r="A77" s="204" t="s">
        <v>56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6"/>
    </row>
    <row r="78" spans="1:11" ht="25.5" customHeight="1">
      <c r="A78" s="204" t="s">
        <v>57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6"/>
    </row>
    <row r="79" spans="1:11" ht="17.25" customHeight="1" thickBot="1">
      <c r="A79" s="207" t="s">
        <v>58</v>
      </c>
      <c r="B79" s="208"/>
      <c r="C79" s="208"/>
      <c r="D79" s="208"/>
      <c r="E79" s="208"/>
      <c r="F79" s="208"/>
      <c r="G79" s="208"/>
      <c r="H79" s="208"/>
      <c r="I79" s="208"/>
      <c r="J79" s="208"/>
      <c r="K79" s="209"/>
    </row>
    <row r="80" spans="1:11" ht="66" customHeight="1">
      <c r="A80" s="210" t="s">
        <v>68</v>
      </c>
      <c r="B80" s="211"/>
      <c r="C80" s="215" t="s">
        <v>123</v>
      </c>
      <c r="D80" s="216"/>
      <c r="E80" s="216"/>
      <c r="F80" s="216"/>
      <c r="G80" s="216"/>
      <c r="H80" s="216"/>
      <c r="I80" s="216"/>
      <c r="J80" s="216"/>
      <c r="K80" s="217"/>
    </row>
    <row r="81" spans="1:11" ht="16.5" customHeight="1">
      <c r="A81" s="181"/>
      <c r="B81" s="182"/>
      <c r="C81" s="182"/>
      <c r="D81" s="182"/>
      <c r="E81" s="182"/>
      <c r="F81" s="182"/>
      <c r="G81" s="182"/>
      <c r="H81" s="182"/>
      <c r="I81" s="182"/>
      <c r="J81" s="182"/>
      <c r="K81" s="183"/>
    </row>
    <row r="82" spans="1:11" ht="78.75" customHeight="1">
      <c r="A82" s="179" t="s">
        <v>66</v>
      </c>
      <c r="B82" s="180"/>
      <c r="C82" s="176"/>
      <c r="D82" s="177"/>
      <c r="E82" s="177"/>
      <c r="F82" s="177"/>
      <c r="G82" s="177"/>
      <c r="H82" s="177"/>
      <c r="I82" s="177"/>
      <c r="J82" s="177"/>
      <c r="K82" s="178"/>
    </row>
    <row r="83" spans="1:11" ht="15" customHeight="1">
      <c r="A83" s="181"/>
      <c r="B83" s="182"/>
      <c r="C83" s="182"/>
      <c r="D83" s="182"/>
      <c r="E83" s="182"/>
      <c r="F83" s="182"/>
      <c r="G83" s="182"/>
      <c r="H83" s="182"/>
      <c r="I83" s="182"/>
      <c r="J83" s="182"/>
      <c r="K83" s="183"/>
    </row>
    <row r="84" spans="1:11" ht="45.75" customHeight="1">
      <c r="A84" s="179" t="s">
        <v>67</v>
      </c>
      <c r="B84" s="180"/>
      <c r="C84" s="176"/>
      <c r="D84" s="177"/>
      <c r="E84" s="177"/>
      <c r="F84" s="177"/>
      <c r="G84" s="177"/>
      <c r="H84" s="177"/>
      <c r="I84" s="177"/>
      <c r="J84" s="177"/>
      <c r="K84" s="178"/>
    </row>
    <row r="85" spans="1:11" ht="13.5" customHeight="1">
      <c r="A85" s="181"/>
      <c r="B85" s="182"/>
      <c r="C85" s="182"/>
      <c r="D85" s="182"/>
      <c r="E85" s="182"/>
      <c r="F85" s="182"/>
      <c r="G85" s="182"/>
      <c r="H85" s="182"/>
      <c r="I85" s="182"/>
      <c r="J85" s="182"/>
      <c r="K85" s="183"/>
    </row>
    <row r="86" spans="1:11" ht="37.5" customHeight="1">
      <c r="A86" s="174" t="s">
        <v>59</v>
      </c>
      <c r="B86" s="175"/>
      <c r="C86" s="176"/>
      <c r="D86" s="177"/>
      <c r="E86" s="177"/>
      <c r="F86" s="177"/>
      <c r="G86" s="177"/>
      <c r="H86" s="177"/>
      <c r="I86" s="177"/>
      <c r="J86" s="177"/>
      <c r="K86" s="178"/>
    </row>
    <row r="87" spans="1:11" ht="14.25" customHeight="1">
      <c r="A87" s="181"/>
      <c r="B87" s="182"/>
      <c r="C87" s="182"/>
      <c r="D87" s="182"/>
      <c r="E87" s="182"/>
      <c r="F87" s="182"/>
      <c r="G87" s="182"/>
      <c r="H87" s="182"/>
      <c r="I87" s="182"/>
      <c r="J87" s="182"/>
      <c r="K87" s="183"/>
    </row>
    <row r="88" spans="1:11" ht="18" customHeight="1">
      <c r="A88" s="201" t="s">
        <v>60</v>
      </c>
      <c r="B88" s="202"/>
      <c r="C88" s="202"/>
      <c r="D88" s="202"/>
      <c r="E88" s="202"/>
      <c r="F88" s="202"/>
      <c r="G88" s="202"/>
      <c r="H88" s="202"/>
      <c r="I88" s="202"/>
      <c r="J88" s="202"/>
      <c r="K88" s="203"/>
    </row>
    <row r="89" spans="1:11" ht="13.5">
      <c r="A89" s="201" t="s">
        <v>61</v>
      </c>
      <c r="B89" s="202"/>
      <c r="C89" s="202"/>
      <c r="D89" s="203"/>
      <c r="E89" s="201" t="s">
        <v>21</v>
      </c>
      <c r="F89" s="202"/>
      <c r="G89" s="203"/>
      <c r="H89" s="201" t="s">
        <v>62</v>
      </c>
      <c r="I89" s="202"/>
      <c r="J89" s="202"/>
      <c r="K89" s="203"/>
    </row>
    <row r="90" spans="1:11" ht="16.5">
      <c r="A90" s="121" t="s">
        <v>63</v>
      </c>
      <c r="B90" s="110"/>
      <c r="C90" s="110"/>
      <c r="D90" s="132"/>
      <c r="E90" s="168" t="s">
        <v>77</v>
      </c>
      <c r="F90" s="169"/>
      <c r="G90" s="170"/>
      <c r="H90" s="171" t="s">
        <v>22</v>
      </c>
      <c r="I90" s="172"/>
      <c r="J90" s="172"/>
      <c r="K90" s="173"/>
    </row>
    <row r="91" spans="1:11" ht="16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6.5">
      <c r="A92" s="2"/>
      <c r="B92" s="199" t="s">
        <v>64</v>
      </c>
      <c r="C92" s="199"/>
      <c r="D92" s="199"/>
      <c r="E92" s="200" t="s">
        <v>65</v>
      </c>
      <c r="F92" s="200"/>
      <c r="G92" s="200"/>
      <c r="H92" s="200"/>
      <c r="I92" s="200"/>
      <c r="J92" s="200"/>
      <c r="K92" s="200"/>
    </row>
    <row r="93" spans="1:11" ht="16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6.5">
      <c r="A94" s="2"/>
      <c r="B94" s="2"/>
      <c r="C94" s="2"/>
      <c r="D94" s="2"/>
      <c r="E94" s="2"/>
      <c r="F94" s="2"/>
      <c r="G94" s="2"/>
      <c r="H94" s="2" t="s">
        <v>76</v>
      </c>
      <c r="I94" s="2"/>
      <c r="J94" s="2"/>
      <c r="K94" s="2"/>
    </row>
    <row r="95" spans="1:11" ht="16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6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6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6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6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6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6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6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6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6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6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6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6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6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6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6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6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6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6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6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6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6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6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6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6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6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6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6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6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6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6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6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6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6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6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6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6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6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6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6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6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6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6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6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6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6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6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6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6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6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6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6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6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6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6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6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6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6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6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6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6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6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6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6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6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6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6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6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6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6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6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6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6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6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6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6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6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6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6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6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6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6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6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6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6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6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6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6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6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6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6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6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6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6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6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6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6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6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6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6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6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6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6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6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6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6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6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6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6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6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6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6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6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6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6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6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6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6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6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6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6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6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6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6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6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6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6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6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6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6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6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6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6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6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6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6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6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6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6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6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6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6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6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6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6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6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6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6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6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6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6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6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6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6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6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6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6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6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6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6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6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6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6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6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6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6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6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6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6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6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6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6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6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6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6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6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6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6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6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6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6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6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6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6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6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6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6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6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6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6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6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6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6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6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6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6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6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6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6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6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6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6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6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6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6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6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6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6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</sheetData>
  <sheetProtection/>
  <mergeCells count="137">
    <mergeCell ref="A32:K32"/>
    <mergeCell ref="C51:K51"/>
    <mergeCell ref="A49:K49"/>
    <mergeCell ref="D47:K48"/>
    <mergeCell ref="E23:F24"/>
    <mergeCell ref="H35:I35"/>
    <mergeCell ref="B36:C36"/>
    <mergeCell ref="A27:F28"/>
    <mergeCell ref="D34:I34"/>
    <mergeCell ref="J29:K29"/>
    <mergeCell ref="H28:K28"/>
    <mergeCell ref="D35:E35"/>
    <mergeCell ref="F35:G35"/>
    <mergeCell ref="C22:D22"/>
    <mergeCell ref="E22:F22"/>
    <mergeCell ref="H29:I29"/>
    <mergeCell ref="A29:F31"/>
    <mergeCell ref="J22:K22"/>
    <mergeCell ref="A25:K25"/>
    <mergeCell ref="A3:K3"/>
    <mergeCell ref="F7:G7"/>
    <mergeCell ref="H7:I8"/>
    <mergeCell ref="A24:B24"/>
    <mergeCell ref="G23:H24"/>
    <mergeCell ref="A6:K6"/>
    <mergeCell ref="F19:K19"/>
    <mergeCell ref="H14:K14"/>
    <mergeCell ref="H9:K9"/>
    <mergeCell ref="H10:K10"/>
    <mergeCell ref="A23:B23"/>
    <mergeCell ref="I23:I24"/>
    <mergeCell ref="J23:K24"/>
    <mergeCell ref="C23:D24"/>
    <mergeCell ref="A21:K21"/>
    <mergeCell ref="A46:I46"/>
    <mergeCell ref="A47:C48"/>
    <mergeCell ref="G22:H22"/>
    <mergeCell ref="A7:A8"/>
    <mergeCell ref="B7:B8"/>
    <mergeCell ref="C7:C8"/>
    <mergeCell ref="D7:E7"/>
    <mergeCell ref="A20:K20"/>
    <mergeCell ref="J7:K8"/>
    <mergeCell ref="A75:K75"/>
    <mergeCell ref="A76:K76"/>
    <mergeCell ref="C80:K80"/>
    <mergeCell ref="F56:K56"/>
    <mergeCell ref="A55:K55"/>
    <mergeCell ref="A51:A52"/>
    <mergeCell ref="A54:C54"/>
    <mergeCell ref="F57:H57"/>
    <mergeCell ref="A81:K81"/>
    <mergeCell ref="A83:K83"/>
    <mergeCell ref="A77:K77"/>
    <mergeCell ref="A78:K78"/>
    <mergeCell ref="A79:K79"/>
    <mergeCell ref="A80:B80"/>
    <mergeCell ref="D72:K73"/>
    <mergeCell ref="A72:C73"/>
    <mergeCell ref="A74:K74"/>
    <mergeCell ref="B92:D92"/>
    <mergeCell ref="E92:K92"/>
    <mergeCell ref="A87:K87"/>
    <mergeCell ref="A88:K88"/>
    <mergeCell ref="A89:D89"/>
    <mergeCell ref="E89:G89"/>
    <mergeCell ref="H89:K89"/>
    <mergeCell ref="A90:D90"/>
    <mergeCell ref="E90:G90"/>
    <mergeCell ref="H90:K90"/>
    <mergeCell ref="A86:B86"/>
    <mergeCell ref="C86:K86"/>
    <mergeCell ref="A82:B82"/>
    <mergeCell ref="C82:K82"/>
    <mergeCell ref="A84:B84"/>
    <mergeCell ref="C84:K84"/>
    <mergeCell ref="A85:K85"/>
    <mergeCell ref="H66:I67"/>
    <mergeCell ref="J65:K65"/>
    <mergeCell ref="A67:B67"/>
    <mergeCell ref="A66:B66"/>
    <mergeCell ref="C66:D67"/>
    <mergeCell ref="E66:E67"/>
    <mergeCell ref="B63:B65"/>
    <mergeCell ref="C63:K63"/>
    <mergeCell ref="C64:D65"/>
    <mergeCell ref="E64:E65"/>
    <mergeCell ref="A63:A65"/>
    <mergeCell ref="A59:E59"/>
    <mergeCell ref="F61:K61"/>
    <mergeCell ref="A62:K62"/>
    <mergeCell ref="A61:E61"/>
    <mergeCell ref="F64:F65"/>
    <mergeCell ref="G64:G65"/>
    <mergeCell ref="A60:E60"/>
    <mergeCell ref="I58:K58"/>
    <mergeCell ref="A33:A34"/>
    <mergeCell ref="B33:C35"/>
    <mergeCell ref="D33:I33"/>
    <mergeCell ref="A35:A36"/>
    <mergeCell ref="D54:K54"/>
    <mergeCell ref="I57:K57"/>
    <mergeCell ref="A56:E56"/>
    <mergeCell ref="A2:K2"/>
    <mergeCell ref="A4:K4"/>
    <mergeCell ref="A50:K50"/>
    <mergeCell ref="B51:B52"/>
    <mergeCell ref="H27:K27"/>
    <mergeCell ref="A26:F26"/>
    <mergeCell ref="A18:K18"/>
    <mergeCell ref="A19:E19"/>
    <mergeCell ref="A22:B22"/>
    <mergeCell ref="G26:K26"/>
    <mergeCell ref="F69:G69"/>
    <mergeCell ref="H69:I69"/>
    <mergeCell ref="J69:K69"/>
    <mergeCell ref="F66:F67"/>
    <mergeCell ref="G66:G67"/>
    <mergeCell ref="F58:H58"/>
    <mergeCell ref="F60:K60"/>
    <mergeCell ref="H64:K64"/>
    <mergeCell ref="H65:I65"/>
    <mergeCell ref="F59:K59"/>
    <mergeCell ref="C70:E70"/>
    <mergeCell ref="F70:G70"/>
    <mergeCell ref="H70:I70"/>
    <mergeCell ref="J70:K70"/>
    <mergeCell ref="H15:K15"/>
    <mergeCell ref="H16:K16"/>
    <mergeCell ref="H17:K17"/>
    <mergeCell ref="A68:K68"/>
    <mergeCell ref="C69:E69"/>
    <mergeCell ref="H11:K11"/>
    <mergeCell ref="H12:K12"/>
    <mergeCell ref="H13:K13"/>
    <mergeCell ref="J66:K67"/>
    <mergeCell ref="A57:E58"/>
  </mergeCells>
  <hyperlinks>
    <hyperlink ref="H90" r:id="rId1" display="agarak-hosp@mail.ru"/>
    <hyperlink ref="F70" r:id="rId2" display="sam-nan@mail.ru  "/>
  </hyperlink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1"/>
  <sheetViews>
    <sheetView zoomScalePageLayoutView="0" workbookViewId="0" topLeftCell="A1">
      <selection activeCell="H13" sqref="H13"/>
    </sheetView>
  </sheetViews>
  <sheetFormatPr defaultColWidth="9.00390625" defaultRowHeight="12.75"/>
  <sheetData>
    <row r="2" ht="13.5">
      <c r="A2" s="17"/>
    </row>
    <row r="3" ht="13.5">
      <c r="A3" s="17"/>
    </row>
    <row r="4" ht="13.5">
      <c r="A4" s="17"/>
    </row>
    <row r="5" ht="13.5">
      <c r="A5" s="17"/>
    </row>
    <row r="6" ht="13.5">
      <c r="A6" s="17"/>
    </row>
    <row r="7" ht="13.5">
      <c r="A7" s="17"/>
    </row>
    <row r="8" ht="13.5">
      <c r="A8" s="17"/>
    </row>
    <row r="9" ht="13.5">
      <c r="A9" s="17"/>
    </row>
    <row r="10" ht="13.5">
      <c r="A10" s="17"/>
    </row>
    <row r="11" ht="13.5">
      <c r="A11" s="17"/>
    </row>
    <row r="12" ht="13.5">
      <c r="A12" s="17"/>
    </row>
    <row r="13" ht="13.5">
      <c r="A13" s="17"/>
    </row>
    <row r="14" ht="13.5">
      <c r="A14" s="17"/>
    </row>
    <row r="15" ht="13.5">
      <c r="A15" s="17"/>
    </row>
    <row r="16" ht="13.5">
      <c r="A16" s="17"/>
    </row>
    <row r="17" ht="13.5">
      <c r="A17" s="17"/>
    </row>
    <row r="18" ht="13.5">
      <c r="A18" s="17"/>
    </row>
    <row r="19" ht="13.5">
      <c r="A19" s="17"/>
    </row>
    <row r="20" ht="13.5">
      <c r="A20" s="17"/>
    </row>
    <row r="21" ht="13.5">
      <c r="A21" s="17"/>
    </row>
    <row r="22" ht="13.5">
      <c r="A22" s="17"/>
    </row>
    <row r="23" ht="13.5">
      <c r="A23" s="17"/>
    </row>
    <row r="24" ht="13.5">
      <c r="A24" s="17"/>
    </row>
    <row r="25" ht="13.5">
      <c r="A25" s="17"/>
    </row>
    <row r="26" ht="13.5">
      <c r="A26" s="17"/>
    </row>
    <row r="27" ht="13.5">
      <c r="A27" s="17"/>
    </row>
    <row r="28" ht="13.5">
      <c r="A28" s="17"/>
    </row>
    <row r="29" ht="13.5">
      <c r="A29" s="17"/>
    </row>
    <row r="30" ht="13.5">
      <c r="A30" s="17"/>
    </row>
    <row r="31" ht="13.5">
      <c r="A31" s="17"/>
    </row>
    <row r="32" ht="13.5">
      <c r="A32" s="17"/>
    </row>
    <row r="33" ht="13.5">
      <c r="A33" s="17"/>
    </row>
    <row r="34" ht="13.5">
      <c r="A34" s="17"/>
    </row>
    <row r="35" ht="13.5">
      <c r="A35" s="17"/>
    </row>
    <row r="36" ht="13.5">
      <c r="A36" s="17"/>
    </row>
    <row r="37" ht="13.5">
      <c r="A37" s="17"/>
    </row>
    <row r="38" ht="13.5">
      <c r="A38" s="17"/>
    </row>
    <row r="39" ht="13.5">
      <c r="A39" s="17"/>
    </row>
    <row r="40" ht="13.5">
      <c r="A40" s="17"/>
    </row>
    <row r="41" ht="13.5">
      <c r="A41" s="17"/>
    </row>
    <row r="42" ht="13.5">
      <c r="A42" s="17"/>
    </row>
    <row r="43" ht="13.5">
      <c r="A43" s="17"/>
    </row>
    <row r="44" ht="13.5">
      <c r="A44" s="17"/>
    </row>
    <row r="45" ht="13.5">
      <c r="A45" s="17"/>
    </row>
    <row r="46" ht="13.5">
      <c r="A46" s="17"/>
    </row>
    <row r="47" ht="13.5">
      <c r="A47" s="17"/>
    </row>
    <row r="48" ht="13.5">
      <c r="A48" s="17"/>
    </row>
    <row r="49" ht="13.5">
      <c r="A49" s="17"/>
    </row>
    <row r="50" ht="13.5">
      <c r="A50" s="17"/>
    </row>
    <row r="51" ht="13.5">
      <c r="A51" s="17"/>
    </row>
    <row r="52" ht="13.5">
      <c r="A52" s="17"/>
    </row>
    <row r="53" ht="13.5">
      <c r="A53" s="17"/>
    </row>
    <row r="54" ht="13.5">
      <c r="A54" s="17"/>
    </row>
    <row r="55" ht="13.5">
      <c r="A55" s="17"/>
    </row>
    <row r="56" ht="13.5">
      <c r="A56" s="17"/>
    </row>
    <row r="57" ht="13.5">
      <c r="A57" s="17"/>
    </row>
    <row r="58" ht="13.5">
      <c r="A58" s="17"/>
    </row>
    <row r="59" ht="13.5">
      <c r="A59" s="17"/>
    </row>
    <row r="60" ht="13.5">
      <c r="A60" s="17"/>
    </row>
    <row r="61" ht="13.5">
      <c r="A61" s="17"/>
    </row>
    <row r="62" ht="13.5">
      <c r="A62" s="17"/>
    </row>
    <row r="63" ht="13.5">
      <c r="A63" s="17"/>
    </row>
    <row r="64" ht="13.5">
      <c r="A64" s="17"/>
    </row>
    <row r="65" ht="13.5">
      <c r="A65" s="17"/>
    </row>
    <row r="66" ht="13.5">
      <c r="A66" s="17"/>
    </row>
    <row r="67" ht="13.5">
      <c r="A67" s="17"/>
    </row>
    <row r="68" ht="13.5">
      <c r="A68" s="17"/>
    </row>
    <row r="69" ht="13.5">
      <c r="A69" s="17"/>
    </row>
    <row r="70" ht="13.5">
      <c r="A70" s="17"/>
    </row>
    <row r="71" ht="13.5">
      <c r="A71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2019-10-16T10:31:52Z</cp:lastPrinted>
  <dcterms:created xsi:type="dcterms:W3CDTF">2013-02-07T08:21:52Z</dcterms:created>
  <dcterms:modified xsi:type="dcterms:W3CDTF">2021-02-11T08:10:38Z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